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75" windowWidth="15600" windowHeight="7995"/>
  </bookViews>
  <sheets>
    <sheet name="Sheet1" sheetId="2" r:id="rId1"/>
    <sheet name="Sheet3" sheetId="3" r:id="rId2"/>
  </sheets>
  <definedNames>
    <definedName name="_xlnm.Print_Area" localSheetId="0">Sheet1!$A$3:$E$3</definedName>
  </definedNames>
  <calcPr calcId="124519"/>
</workbook>
</file>

<file path=xl/calcChain.xml><?xml version="1.0" encoding="utf-8"?>
<calcChain xmlns="http://schemas.openxmlformats.org/spreadsheetml/2006/main">
  <c r="G81" i="2"/>
  <c r="G47"/>
  <c r="G31"/>
</calcChain>
</file>

<file path=xl/sharedStrings.xml><?xml version="1.0" encoding="utf-8"?>
<sst xmlns="http://schemas.openxmlformats.org/spreadsheetml/2006/main" count="212" uniqueCount="135">
  <si>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</si>
  <si>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</si>
  <si>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</si>
  <si>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</si>
  <si>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</si>
  <si>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</si>
  <si>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</si>
  <si>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</si>
  <si>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</si>
  <si>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2014-15</t>
  </si>
  <si>
    <t>2013-14</t>
  </si>
  <si>
    <t>Institute Name</t>
  </si>
  <si>
    <t>India Ranking 2017 ID</t>
  </si>
  <si>
    <t>Discipline</t>
  </si>
  <si>
    <t>Parameter</t>
  </si>
  <si>
    <t>2D.FPPP</t>
  </si>
  <si>
    <t>PES College of Engg., Mandya</t>
  </si>
  <si>
    <t>1.M.Prakash &amp; H J Puttabasave gowda</t>
  </si>
  <si>
    <t>RDPR</t>
  </si>
  <si>
    <t>Road works CBR</t>
  </si>
  <si>
    <t>2. H R Shyamprasad</t>
  </si>
  <si>
    <t>3.H J Puttabasave gowda</t>
  </si>
  <si>
    <t>4.H J Puttabasave gowda</t>
  </si>
  <si>
    <t>manmul, MPCS</t>
  </si>
  <si>
    <t>PACS</t>
  </si>
  <si>
    <t>Zillapanchyath</t>
  </si>
  <si>
    <t>KRIDL</t>
  </si>
  <si>
    <t>S.R. Chandra Senal</t>
  </si>
  <si>
    <t>Dairy works SBC</t>
  </si>
  <si>
    <t>Godowns SBC</t>
  </si>
  <si>
    <t>Schools, godowns</t>
  </si>
  <si>
    <t>SBC</t>
  </si>
  <si>
    <t>SBC Works</t>
  </si>
  <si>
    <t>Fortythree thousand one hundred seventytwo only</t>
  </si>
  <si>
    <t>Ten thousand two hundred ten only</t>
  </si>
  <si>
    <t>Thirteen thousand seven hundred ten only</t>
  </si>
  <si>
    <t>Twenty thousand one hundred nineteen only</t>
  </si>
  <si>
    <t>Sixyfour thousand thirty only</t>
  </si>
  <si>
    <t>Eight thousand twenty seven only</t>
  </si>
  <si>
    <t>Twenty four thousand fifteen only</t>
  </si>
  <si>
    <t>6. M.C Santhakumar</t>
  </si>
  <si>
    <t>PWA&amp;IWT</t>
  </si>
  <si>
    <t>CNNL</t>
  </si>
  <si>
    <t>Nirmithi Kendra</t>
  </si>
  <si>
    <t>KHB,CNNL</t>
  </si>
  <si>
    <t>Steel test</t>
  </si>
  <si>
    <t>Six thousand nine hundred seventy four only</t>
  </si>
  <si>
    <t>Two lakhs Seven thousand three hundred seventynine only</t>
  </si>
  <si>
    <t>four hunded forty six only</t>
  </si>
  <si>
    <t>Two thousand five hundrd sixty five only</t>
  </si>
  <si>
    <t>Twelve thousand seven hundred twenty five only</t>
  </si>
  <si>
    <t>Fifty thousand four hundred ninty six only</t>
  </si>
  <si>
    <t>Ten thousand six hundred seventeen only</t>
  </si>
  <si>
    <t>Sri Guru Raghavendra Enterprizs, T K Halli</t>
  </si>
  <si>
    <t>executive Director, KRIES B'lore</t>
  </si>
  <si>
    <t>Secretary, CERT, Mandya</t>
  </si>
  <si>
    <t>Chief Officer TMC, Maddur</t>
  </si>
  <si>
    <t>VIBSETI</t>
  </si>
  <si>
    <t>Mandya PESCE Hostel, Mandya</t>
  </si>
  <si>
    <t>M/S Saraoultry form Nagamangala</t>
  </si>
  <si>
    <t>Sri Gun Raghavendra enterprises T.K. Halli</t>
  </si>
  <si>
    <t>Chief Officer TMC, S R Patna</t>
  </si>
  <si>
    <t>Chief Officr TMC S R PATNA.</t>
  </si>
  <si>
    <t>Chief Officer TMC, Pandavapura</t>
  </si>
  <si>
    <t>Chief Officer TMC, K.R. Pet</t>
  </si>
  <si>
    <t>Easwara Agro Industries, Mandya</t>
  </si>
  <si>
    <t>Mandya Domestic</t>
  </si>
  <si>
    <t>Water Testing</t>
  </si>
  <si>
    <t>AEE, KUWS &amp; DB Sub Division, Mandya</t>
  </si>
  <si>
    <t>Chief Officer, TMC Pandavapura</t>
  </si>
  <si>
    <t>Managing Director, Mysugar Ltd., Mandya</t>
  </si>
  <si>
    <t>Chief Officer , TMC, Nagamangala</t>
  </si>
  <si>
    <t>AEE, KUWS &amp; DB Sub Division, Channapatna</t>
  </si>
  <si>
    <t>Local Domastic Mandya</t>
  </si>
  <si>
    <t>AEE, CNNL, KRSMI Sub division, K M Doddi.</t>
  </si>
  <si>
    <t xml:space="preserve">KHB, </t>
  </si>
  <si>
    <t>Concorde</t>
  </si>
  <si>
    <t>Concrete Cube, Cement, Bricks etc.,</t>
  </si>
  <si>
    <t>AEE, KUWS</t>
  </si>
  <si>
    <t>KHB</t>
  </si>
  <si>
    <t>Eleven thousand seven hundred seventysix only</t>
  </si>
  <si>
    <t>Three thousand four hundred only</t>
  </si>
  <si>
    <t>Twenty nine thousand six hundred fifty only</t>
  </si>
  <si>
    <t>Three thousand foru hundrd only</t>
  </si>
  <si>
    <t>Nine thousand three hundred fifty only</t>
  </si>
  <si>
    <t>Eight thousand three hundred ninety only</t>
  </si>
  <si>
    <t>Eight hundred fifty only</t>
  </si>
  <si>
    <t>Seven thousand two hundred only</t>
  </si>
  <si>
    <t>Sixty thousand only</t>
  </si>
  <si>
    <t>Forty eight thousand only</t>
  </si>
  <si>
    <t>Eighteen thousand only</t>
  </si>
  <si>
    <t>Thirty three thousand seven hundred fortyfour only</t>
  </si>
  <si>
    <t>Nine thousand nine hundred only</t>
  </si>
  <si>
    <t>One thousand two hundred only</t>
  </si>
  <si>
    <t>Fortyeight thousand only</t>
  </si>
  <si>
    <t>Twenty six thousand nine hunded Sixty two only</t>
  </si>
  <si>
    <t>Twenty Eight thousand eight  hundred only</t>
  </si>
  <si>
    <t>One  thousand only</t>
  </si>
  <si>
    <t>Four thousand two hundred fifty  only</t>
  </si>
  <si>
    <t>Forty six thousand only</t>
  </si>
  <si>
    <t>Thirty thousand only</t>
  </si>
  <si>
    <t>Fifty two thousand only</t>
  </si>
  <si>
    <t>Twenty seven thousand two hundred only</t>
  </si>
  <si>
    <t>Eleven thousand fifty only</t>
  </si>
  <si>
    <t>Two thousand four hundred only</t>
  </si>
  <si>
    <t>Seven thousand five hundred only</t>
  </si>
  <si>
    <t>Three thousand three hundred ninety onoy</t>
  </si>
  <si>
    <t>Eight thousand four hundred thiry nine only</t>
  </si>
  <si>
    <t>Eight thousand four hundred forty only</t>
  </si>
  <si>
    <t>Twenty Eight thousand eight hundred only</t>
  </si>
  <si>
    <t>one thousand only</t>
  </si>
  <si>
    <t>Twenty nine thousand six hundred fifty ony</t>
  </si>
  <si>
    <t>5.Shivaraj Nayak</t>
  </si>
  <si>
    <t>6.Shivaraj Nayak</t>
  </si>
  <si>
    <t>7.M C Santhakumar</t>
  </si>
  <si>
    <t>8.Dr. R.M.Mahalinge Gowda</t>
  </si>
  <si>
    <t>9.M.C. Santhakumar</t>
  </si>
  <si>
    <t>10R.K.Kumarswamy</t>
  </si>
  <si>
    <t>11.Dr. R.M.Mahalinge Gowda</t>
  </si>
  <si>
    <t>12M.C. Santhakumar</t>
  </si>
  <si>
    <t>1.Shivaraj Nayak</t>
  </si>
  <si>
    <t>2.M C Santhakumar</t>
  </si>
  <si>
    <t>3.Shivaraj Nayak</t>
  </si>
  <si>
    <t>4. M.C. Santhakumar</t>
  </si>
  <si>
    <t>5. M.C. Shanthakumar</t>
  </si>
  <si>
    <t>6.H J Puttabasave gowda</t>
  </si>
  <si>
    <t xml:space="preserve">7.M.Prakash </t>
  </si>
  <si>
    <t>8. Dr.S.P. Mahendra</t>
  </si>
  <si>
    <t>10.M.C. Santhakumar</t>
  </si>
  <si>
    <t>11.R.K.Kumarswamy</t>
  </si>
  <si>
    <t>1.Dr. R.M.Mahalinge Gowda</t>
  </si>
  <si>
    <t>2.Dr. R.M.Mahalinge Gowda</t>
  </si>
  <si>
    <t>3. Dr.S.P. Mahendra</t>
  </si>
  <si>
    <t>PWD&amp;IWT</t>
  </si>
  <si>
    <t>MDP4 Homble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</si>
</sst>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/>
    <xf numFmtId="0" fontId="2" fillId="0" borderId="0" xfId="0" applyFont="1" applyBorder="1"/>
    <xf numFmtId="0" fontId="3" fillId="0" borderId="4" xfId="0" applyFont="1" applyBorder="1"/>
    <xf numFmtId="0" fontId="2" fillId="0" borderId="0" xfId="0" applyFont="1"/>
    <xf numFmtId="0" fontId="1" fillId="0" borderId="5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zoomScale="85" zoomScaleNormal="85" workbookViewId="0">
      <selection activeCell="C7" sqref="C7:C31"/>
    </sheetView>
  </sheetViews>
  <sheetFormatPr defaultRowHeight="15"/>
  <cols>
    <col min="2" max="2" width="25.28515625" customWidth="1"/>
    <col min="3" max="3" width="18.85546875" customWidth="1"/>
    <col min="4" max="4" width="15.28515625" customWidth="1"/>
    <col min="5" max="5" width="20.140625" customWidth="1"/>
    <col min="6" max="6" width="11.7109375" customWidth="1"/>
    <col min="7" max="7" width="13.5703125" customWidth="1"/>
    <col min="8" max="8" width="17.85546875" customWidth="1"/>
  </cols>
  <sheetData>
    <row r="2" spans="1:8" ht="18.75">
      <c r="A2" s="34" t="s">
        <v>11</v>
      </c>
      <c r="B2" s="35"/>
      <c r="C2" s="36" t="s">
        <v>16</v>
      </c>
      <c r="D2" s="37"/>
      <c r="E2" s="37"/>
      <c r="F2" s="6"/>
      <c r="G2" s="6"/>
      <c r="H2" s="6"/>
    </row>
    <row r="3" spans="1:8" ht="18.75">
      <c r="A3" s="34" t="s">
        <v>12</v>
      </c>
      <c r="B3" s="35"/>
      <c r="C3" s="5"/>
      <c r="D3" s="38"/>
      <c r="E3" s="39"/>
      <c r="F3" s="6"/>
      <c r="G3" s="6"/>
      <c r="H3" s="6"/>
    </row>
    <row r="4" spans="1:8" ht="18.75">
      <c r="A4" s="34" t="s">
        <v>13</v>
      </c>
      <c r="B4" s="35"/>
      <c r="C4" s="7"/>
      <c r="D4" s="40"/>
      <c r="E4" s="41"/>
      <c r="F4" s="8"/>
      <c r="G4" s="8"/>
      <c r="H4" s="8"/>
    </row>
    <row r="5" spans="1:8" ht="15.75">
      <c r="A5" s="9" t="s">
        <v>14</v>
      </c>
      <c r="B5" s="23" t="s">
        <v>0</v>
      </c>
      <c r="C5" s="24"/>
      <c r="D5" s="24"/>
      <c r="E5" s="24"/>
      <c r="F5" s="24"/>
      <c r="G5" s="24"/>
      <c r="H5" s="25"/>
    </row>
    <row r="6" spans="1:8" ht="63">
      <c r="A6" s="9" t="s">
        <v>15</v>
      </c>
      <c r="B6" s="1" t="s">
        <v>1</v>
      </c>
      <c r="C6" s="2" t="s">
        <v>2</v>
      </c>
      <c r="D6" s="4" t="s">
        <v>3</v>
      </c>
      <c r="E6" s="2" t="s">
        <v>4</v>
      </c>
      <c r="F6" s="3" t="s">
        <v>5</v>
      </c>
      <c r="G6" s="4" t="s">
        <v>6</v>
      </c>
      <c r="H6" s="4" t="s">
        <v>7</v>
      </c>
    </row>
    <row r="7" spans="1:8" ht="66" customHeight="1">
      <c r="A7" s="21"/>
      <c r="B7" s="26">
        <v>1</v>
      </c>
      <c r="C7" s="26" t="s">
        <v>8</v>
      </c>
      <c r="D7" s="10" t="s">
        <v>17</v>
      </c>
      <c r="E7" s="11" t="s">
        <v>18</v>
      </c>
      <c r="F7" s="11" t="s">
        <v>19</v>
      </c>
      <c r="G7" s="11">
        <v>43172</v>
      </c>
      <c r="H7" s="11" t="s">
        <v>33</v>
      </c>
    </row>
    <row r="8" spans="1:8" ht="41.25" customHeight="1">
      <c r="A8" s="21"/>
      <c r="B8" s="27"/>
      <c r="C8" s="27"/>
      <c r="D8" s="10" t="s">
        <v>20</v>
      </c>
      <c r="E8" s="11" t="s">
        <v>23</v>
      </c>
      <c r="F8" s="11" t="s">
        <v>28</v>
      </c>
      <c r="G8" s="11">
        <v>10210</v>
      </c>
      <c r="H8" s="11" t="s">
        <v>34</v>
      </c>
    </row>
    <row r="9" spans="1:8" ht="48.75" customHeight="1">
      <c r="A9" s="21"/>
      <c r="B9" s="27"/>
      <c r="C9" s="27"/>
      <c r="D9" s="10" t="s">
        <v>21</v>
      </c>
      <c r="E9" s="11" t="s">
        <v>24</v>
      </c>
      <c r="F9" s="11" t="s">
        <v>29</v>
      </c>
      <c r="G9" s="11">
        <v>13710</v>
      </c>
      <c r="H9" s="11" t="s">
        <v>35</v>
      </c>
    </row>
    <row r="10" spans="1:8" ht="49.5" customHeight="1">
      <c r="A10" s="21"/>
      <c r="B10" s="27"/>
      <c r="C10" s="27"/>
      <c r="D10" s="10" t="s">
        <v>22</v>
      </c>
      <c r="E10" s="11" t="s">
        <v>25</v>
      </c>
      <c r="F10" s="11" t="s">
        <v>30</v>
      </c>
      <c r="G10" s="11">
        <v>24015</v>
      </c>
      <c r="H10" s="11" t="s">
        <v>39</v>
      </c>
    </row>
    <row r="11" spans="1:8" ht="72" customHeight="1">
      <c r="A11" s="21"/>
      <c r="B11" s="27"/>
      <c r="C11" s="27"/>
      <c r="D11" s="10" t="s">
        <v>112</v>
      </c>
      <c r="E11" s="11" t="s">
        <v>133</v>
      </c>
      <c r="F11" s="11" t="s">
        <v>45</v>
      </c>
      <c r="G11" s="11">
        <v>207379</v>
      </c>
      <c r="H11" s="11" t="s">
        <v>47</v>
      </c>
    </row>
    <row r="12" spans="1:8" ht="31.5">
      <c r="A12" s="21"/>
      <c r="B12" s="27"/>
      <c r="C12" s="27"/>
      <c r="D12" s="10" t="s">
        <v>40</v>
      </c>
      <c r="E12" s="11" t="s">
        <v>42</v>
      </c>
      <c r="F12" s="11" t="s">
        <v>45</v>
      </c>
      <c r="G12" s="11">
        <v>4046</v>
      </c>
      <c r="H12" s="11" t="s">
        <v>48</v>
      </c>
    </row>
    <row r="13" spans="1:8" ht="49.5" customHeight="1">
      <c r="A13" s="21"/>
      <c r="B13" s="27"/>
      <c r="C13" s="27"/>
      <c r="D13" s="10" t="s">
        <v>113</v>
      </c>
      <c r="E13" s="11" t="s">
        <v>43</v>
      </c>
      <c r="F13" s="11" t="s">
        <v>45</v>
      </c>
      <c r="G13" s="11">
        <v>2565</v>
      </c>
      <c r="H13" s="11" t="s">
        <v>49</v>
      </c>
    </row>
    <row r="14" spans="1:8" ht="49.5" customHeight="1">
      <c r="A14" s="21"/>
      <c r="B14" s="27"/>
      <c r="C14" s="27"/>
      <c r="D14" s="10" t="s">
        <v>114</v>
      </c>
      <c r="E14" s="11" t="s">
        <v>134</v>
      </c>
      <c r="F14" s="11" t="s">
        <v>45</v>
      </c>
      <c r="G14" s="11">
        <v>11776</v>
      </c>
      <c r="H14" s="11" t="s">
        <v>80</v>
      </c>
    </row>
    <row r="15" spans="1:8" ht="49.5" customHeight="1">
      <c r="A15" s="21"/>
      <c r="B15" s="27"/>
      <c r="C15" s="27"/>
      <c r="D15" s="45" t="s">
        <v>115</v>
      </c>
      <c r="E15" s="11" t="s">
        <v>60</v>
      </c>
      <c r="F15" s="31" t="s">
        <v>67</v>
      </c>
      <c r="G15" s="11">
        <v>29650</v>
      </c>
      <c r="H15" s="11" t="s">
        <v>82</v>
      </c>
    </row>
    <row r="16" spans="1:8" ht="49.5" customHeight="1">
      <c r="A16" s="21"/>
      <c r="B16" s="27"/>
      <c r="C16" s="27"/>
      <c r="D16" s="32"/>
      <c r="E16" s="11" t="s">
        <v>61</v>
      </c>
      <c r="F16" s="32"/>
      <c r="G16" s="11">
        <v>3400</v>
      </c>
      <c r="H16" s="11" t="s">
        <v>83</v>
      </c>
    </row>
    <row r="17" spans="1:8" ht="49.5" customHeight="1">
      <c r="A17" s="21"/>
      <c r="B17" s="27"/>
      <c r="C17" s="27"/>
      <c r="D17" s="32"/>
      <c r="E17" s="11" t="s">
        <v>62</v>
      </c>
      <c r="F17" s="32"/>
      <c r="G17" s="11">
        <v>9350</v>
      </c>
      <c r="H17" s="11" t="s">
        <v>84</v>
      </c>
    </row>
    <row r="18" spans="1:8" ht="49.5" customHeight="1">
      <c r="A18" s="21"/>
      <c r="B18" s="27"/>
      <c r="C18" s="27"/>
      <c r="D18" s="32"/>
      <c r="E18" s="11" t="s">
        <v>63</v>
      </c>
      <c r="F18" s="32"/>
      <c r="G18" s="11">
        <v>3390</v>
      </c>
      <c r="H18" s="11" t="s">
        <v>85</v>
      </c>
    </row>
    <row r="19" spans="1:8" ht="49.5" customHeight="1">
      <c r="A19" s="21"/>
      <c r="B19" s="27"/>
      <c r="C19" s="27"/>
      <c r="D19" s="32"/>
      <c r="E19" s="11" t="s">
        <v>64</v>
      </c>
      <c r="F19" s="32"/>
      <c r="G19" s="11">
        <v>1800</v>
      </c>
      <c r="H19" s="11" t="s">
        <v>86</v>
      </c>
    </row>
    <row r="20" spans="1:8" ht="49.5" customHeight="1">
      <c r="A20" s="21"/>
      <c r="B20" s="27"/>
      <c r="C20" s="27"/>
      <c r="D20" s="32"/>
      <c r="E20" s="11" t="s">
        <v>65</v>
      </c>
      <c r="F20" s="32"/>
      <c r="G20" s="11">
        <v>850</v>
      </c>
      <c r="H20" s="11" t="s">
        <v>38</v>
      </c>
    </row>
    <row r="21" spans="1:8" ht="49.5" customHeight="1">
      <c r="A21" s="21"/>
      <c r="B21" s="27"/>
      <c r="C21" s="27"/>
      <c r="D21" s="33"/>
      <c r="E21" s="11" t="s">
        <v>66</v>
      </c>
      <c r="F21" s="33"/>
      <c r="G21" s="11">
        <v>7200</v>
      </c>
      <c r="H21" s="11" t="s">
        <v>87</v>
      </c>
    </row>
    <row r="22" spans="1:8" ht="49.5" customHeight="1">
      <c r="A22" s="21"/>
      <c r="B22" s="27"/>
      <c r="C22" s="27"/>
      <c r="D22" s="10" t="s">
        <v>116</v>
      </c>
      <c r="E22" s="20" t="s">
        <v>79</v>
      </c>
      <c r="F22" s="31" t="s">
        <v>77</v>
      </c>
      <c r="G22" s="11">
        <v>60000</v>
      </c>
      <c r="H22" s="11" t="s">
        <v>88</v>
      </c>
    </row>
    <row r="23" spans="1:8" ht="49.5" customHeight="1">
      <c r="A23" s="21"/>
      <c r="B23" s="27"/>
      <c r="C23" s="27"/>
      <c r="D23" s="19" t="s">
        <v>117</v>
      </c>
      <c r="E23" s="16" t="s">
        <v>76</v>
      </c>
      <c r="F23" s="32"/>
      <c r="G23" s="11">
        <v>48000</v>
      </c>
      <c r="H23" s="11" t="s">
        <v>89</v>
      </c>
    </row>
    <row r="24" spans="1:8" ht="49.5" customHeight="1">
      <c r="A24" s="21"/>
      <c r="B24" s="27"/>
      <c r="C24" s="27"/>
      <c r="D24" s="17"/>
      <c r="E24" s="18" t="s">
        <v>26</v>
      </c>
      <c r="F24" s="33"/>
      <c r="G24" s="11">
        <v>18000</v>
      </c>
      <c r="H24" s="11" t="s">
        <v>90</v>
      </c>
    </row>
    <row r="25" spans="1:8" ht="49.5" customHeight="1">
      <c r="A25" s="21"/>
      <c r="B25" s="27"/>
      <c r="C25" s="27"/>
      <c r="D25" s="10" t="s">
        <v>118</v>
      </c>
      <c r="E25" s="11" t="s">
        <v>72</v>
      </c>
      <c r="F25" s="31" t="s">
        <v>67</v>
      </c>
      <c r="G25" s="11">
        <v>33744</v>
      </c>
      <c r="H25" s="11" t="s">
        <v>91</v>
      </c>
    </row>
    <row r="26" spans="1:8" ht="49.5" customHeight="1">
      <c r="A26" s="21"/>
      <c r="B26" s="27"/>
      <c r="C26" s="27"/>
      <c r="D26" s="10"/>
      <c r="E26" s="11" t="s">
        <v>73</v>
      </c>
      <c r="F26" s="32"/>
      <c r="G26" s="11">
        <v>9900</v>
      </c>
      <c r="H26" s="11" t="s">
        <v>92</v>
      </c>
    </row>
    <row r="27" spans="1:8" ht="49.5" customHeight="1">
      <c r="A27" s="21"/>
      <c r="B27" s="27"/>
      <c r="C27" s="27"/>
      <c r="D27" s="10"/>
      <c r="E27" s="11" t="s">
        <v>74</v>
      </c>
      <c r="F27" s="33"/>
      <c r="G27" s="11">
        <v>1200</v>
      </c>
      <c r="H27" s="11" t="s">
        <v>93</v>
      </c>
    </row>
    <row r="28" spans="1:8" ht="49.5" customHeight="1">
      <c r="A28" s="21"/>
      <c r="B28" s="27"/>
      <c r="C28" s="27"/>
      <c r="D28" s="10" t="s">
        <v>119</v>
      </c>
      <c r="E28" s="11" t="s">
        <v>75</v>
      </c>
      <c r="F28" s="31" t="s">
        <v>77</v>
      </c>
      <c r="G28" s="11">
        <v>60000</v>
      </c>
      <c r="H28" s="11" t="s">
        <v>88</v>
      </c>
    </row>
    <row r="29" spans="1:8" ht="49.5" customHeight="1">
      <c r="A29" s="21"/>
      <c r="B29" s="27"/>
      <c r="C29" s="27"/>
      <c r="D29" s="10"/>
      <c r="E29" s="11" t="s">
        <v>76</v>
      </c>
      <c r="F29" s="32"/>
      <c r="G29" s="11">
        <v>48000</v>
      </c>
      <c r="H29" s="11" t="s">
        <v>94</v>
      </c>
    </row>
    <row r="30" spans="1:8" ht="49.5" customHeight="1">
      <c r="A30" s="21"/>
      <c r="B30" s="27"/>
      <c r="C30" s="27"/>
      <c r="D30" s="10"/>
      <c r="E30" s="11" t="s">
        <v>26</v>
      </c>
      <c r="F30" s="33"/>
      <c r="G30" s="11">
        <v>18000</v>
      </c>
      <c r="H30" s="11" t="s">
        <v>90</v>
      </c>
    </row>
    <row r="31" spans="1:8" ht="54.75" customHeight="1">
      <c r="A31" s="21"/>
      <c r="B31" s="28"/>
      <c r="C31" s="28"/>
      <c r="D31" s="11"/>
      <c r="E31" s="11"/>
      <c r="F31" s="11"/>
      <c r="G31" s="11">
        <f>SUM(G14:G30)</f>
        <v>364260</v>
      </c>
      <c r="H31" s="11"/>
    </row>
    <row r="32" spans="1:8" ht="47.25">
      <c r="A32" s="8"/>
      <c r="B32" s="29">
        <v>2</v>
      </c>
      <c r="C32" s="29" t="s">
        <v>9</v>
      </c>
      <c r="D32" s="10" t="s">
        <v>120</v>
      </c>
      <c r="E32" s="12" t="s">
        <v>41</v>
      </c>
      <c r="F32" s="11" t="s">
        <v>45</v>
      </c>
      <c r="G32" s="22">
        <v>12725</v>
      </c>
      <c r="H32" s="11" t="s">
        <v>50</v>
      </c>
    </row>
    <row r="33" spans="1:8" ht="47.25">
      <c r="A33" s="8"/>
      <c r="B33" s="30"/>
      <c r="C33" s="30"/>
      <c r="D33" s="10" t="s">
        <v>121</v>
      </c>
      <c r="E33" s="11" t="s">
        <v>43</v>
      </c>
      <c r="F33" s="11" t="s">
        <v>45</v>
      </c>
      <c r="G33" s="11">
        <v>50496</v>
      </c>
      <c r="H33" s="11" t="s">
        <v>51</v>
      </c>
    </row>
    <row r="34" spans="1:8" ht="47.25">
      <c r="A34" s="8"/>
      <c r="B34" s="30"/>
      <c r="C34" s="30"/>
      <c r="D34" s="10" t="s">
        <v>122</v>
      </c>
      <c r="E34" s="12" t="s">
        <v>44</v>
      </c>
      <c r="F34" s="11" t="s">
        <v>45</v>
      </c>
      <c r="G34" s="22">
        <v>10617</v>
      </c>
      <c r="H34" s="11" t="s">
        <v>52</v>
      </c>
    </row>
    <row r="35" spans="1:8" ht="55.5" customHeight="1">
      <c r="A35" s="8"/>
      <c r="B35" s="30"/>
      <c r="C35" s="30"/>
      <c r="D35" s="10" t="s">
        <v>123</v>
      </c>
      <c r="E35" s="11" t="s">
        <v>26</v>
      </c>
      <c r="F35" s="11" t="s">
        <v>31</v>
      </c>
      <c r="G35" s="11">
        <v>20119</v>
      </c>
      <c r="H35" s="11" t="s">
        <v>36</v>
      </c>
    </row>
    <row r="36" spans="1:8" ht="47.25" customHeight="1">
      <c r="A36" s="8"/>
      <c r="B36" s="30"/>
      <c r="C36" s="30"/>
      <c r="D36" s="11" t="s">
        <v>124</v>
      </c>
      <c r="E36" s="11" t="s">
        <v>44</v>
      </c>
      <c r="F36" s="11" t="s">
        <v>45</v>
      </c>
      <c r="G36" s="11">
        <v>6974</v>
      </c>
      <c r="H36" s="11" t="s">
        <v>46</v>
      </c>
    </row>
    <row r="37" spans="1:8" ht="47.25">
      <c r="A37" s="8"/>
      <c r="B37" s="30"/>
      <c r="C37" s="30"/>
      <c r="D37" s="10" t="s">
        <v>125</v>
      </c>
      <c r="E37" s="13" t="s">
        <v>27</v>
      </c>
      <c r="F37" s="13" t="s">
        <v>32</v>
      </c>
      <c r="G37" s="13">
        <v>64030</v>
      </c>
      <c r="H37" s="13" t="s">
        <v>37</v>
      </c>
    </row>
    <row r="38" spans="1:8" ht="63">
      <c r="A38" s="8"/>
      <c r="B38" s="30"/>
      <c r="C38" s="30"/>
      <c r="D38" s="10" t="s">
        <v>126</v>
      </c>
      <c r="E38" s="11" t="s">
        <v>18</v>
      </c>
      <c r="F38" s="11" t="s">
        <v>31</v>
      </c>
      <c r="G38" s="11">
        <v>26962</v>
      </c>
      <c r="H38" s="11" t="s">
        <v>95</v>
      </c>
    </row>
    <row r="39" spans="1:8" ht="47.25">
      <c r="A39" s="8"/>
      <c r="B39" s="30"/>
      <c r="C39" s="30"/>
      <c r="D39" s="10" t="s">
        <v>127</v>
      </c>
      <c r="E39" s="11" t="s">
        <v>53</v>
      </c>
      <c r="F39" s="46" t="s">
        <v>67</v>
      </c>
      <c r="G39" s="11">
        <v>28800</v>
      </c>
      <c r="H39" s="11" t="s">
        <v>96</v>
      </c>
    </row>
    <row r="40" spans="1:8" ht="31.5">
      <c r="A40" s="8"/>
      <c r="B40" s="30"/>
      <c r="C40" s="30"/>
      <c r="D40" s="10"/>
      <c r="E40" s="11" t="s">
        <v>54</v>
      </c>
      <c r="F40" s="47"/>
      <c r="G40" s="11">
        <v>1000</v>
      </c>
      <c r="H40" s="11" t="s">
        <v>97</v>
      </c>
    </row>
    <row r="41" spans="1:8" ht="31.5">
      <c r="A41" s="8"/>
      <c r="B41" s="30"/>
      <c r="C41" s="30"/>
      <c r="D41" s="10"/>
      <c r="E41" s="11" t="s">
        <v>55</v>
      </c>
      <c r="F41" s="47"/>
      <c r="G41" s="11">
        <v>850</v>
      </c>
      <c r="H41" s="11" t="s">
        <v>86</v>
      </c>
    </row>
    <row r="42" spans="1:8" ht="47.25">
      <c r="A42" s="8"/>
      <c r="B42" s="30"/>
      <c r="C42" s="30"/>
      <c r="D42" s="10"/>
      <c r="E42" s="11" t="s">
        <v>56</v>
      </c>
      <c r="F42" s="47"/>
      <c r="G42" s="11">
        <v>7500</v>
      </c>
      <c r="H42" s="11" t="s">
        <v>38</v>
      </c>
    </row>
    <row r="43" spans="1:8" ht="31.5">
      <c r="A43" s="8"/>
      <c r="B43" s="30"/>
      <c r="C43" s="30"/>
      <c r="D43" s="10"/>
      <c r="E43" s="11" t="s">
        <v>57</v>
      </c>
      <c r="F43" s="47"/>
      <c r="G43" s="11">
        <v>850</v>
      </c>
      <c r="H43" s="11" t="s">
        <v>86</v>
      </c>
    </row>
    <row r="44" spans="1:8" ht="31.5">
      <c r="A44" s="8"/>
      <c r="B44" s="30"/>
      <c r="C44" s="30"/>
      <c r="D44" s="10"/>
      <c r="E44" s="11" t="s">
        <v>58</v>
      </c>
      <c r="F44" s="47"/>
      <c r="G44" s="11">
        <v>850</v>
      </c>
      <c r="H44" s="11" t="s">
        <v>86</v>
      </c>
    </row>
    <row r="45" spans="1:8" ht="31.5">
      <c r="A45" s="8"/>
      <c r="B45" s="30"/>
      <c r="C45" s="30"/>
      <c r="D45" s="10"/>
      <c r="E45" s="11" t="s">
        <v>59</v>
      </c>
      <c r="F45" s="47"/>
      <c r="G45" s="11">
        <v>850</v>
      </c>
      <c r="H45" s="11" t="s">
        <v>86</v>
      </c>
    </row>
    <row r="46" spans="1:8" ht="47.25">
      <c r="A46" s="8"/>
      <c r="B46" s="30"/>
      <c r="C46" s="30"/>
      <c r="D46" s="10"/>
      <c r="E46" s="11" t="s">
        <v>68</v>
      </c>
      <c r="F46" s="48"/>
      <c r="G46" s="22">
        <v>4250</v>
      </c>
      <c r="H46" s="11" t="s">
        <v>98</v>
      </c>
    </row>
    <row r="47" spans="1:8" ht="15.75">
      <c r="A47" s="8"/>
      <c r="B47" s="30"/>
      <c r="C47" s="30"/>
      <c r="D47" s="8"/>
      <c r="E47" s="8"/>
      <c r="G47" s="8">
        <f>SUM(G32:G46)</f>
        <v>236873</v>
      </c>
      <c r="H47" s="8"/>
    </row>
    <row r="48" spans="1:8" ht="31.5" customHeight="1">
      <c r="A48" s="8"/>
      <c r="B48" s="54">
        <v>3</v>
      </c>
      <c r="C48" s="49" t="s">
        <v>10</v>
      </c>
      <c r="D48" s="10" t="s">
        <v>116</v>
      </c>
      <c r="E48" s="11" t="s">
        <v>78</v>
      </c>
      <c r="F48" s="14" t="s">
        <v>77</v>
      </c>
      <c r="G48" s="22">
        <v>46000</v>
      </c>
      <c r="H48" s="11" t="s">
        <v>99</v>
      </c>
    </row>
    <row r="49" spans="1:8" ht="31.5">
      <c r="A49" s="8"/>
      <c r="B49" s="55"/>
      <c r="C49" s="50"/>
      <c r="D49" s="10" t="s">
        <v>128</v>
      </c>
      <c r="E49" s="11" t="s">
        <v>26</v>
      </c>
      <c r="F49" s="15"/>
      <c r="G49" s="22">
        <v>30000</v>
      </c>
      <c r="H49" s="11" t="s">
        <v>100</v>
      </c>
    </row>
    <row r="50" spans="1:8" ht="31.5">
      <c r="A50" s="8"/>
      <c r="B50" s="55"/>
      <c r="C50" s="50"/>
      <c r="D50" s="10" t="s">
        <v>129</v>
      </c>
      <c r="E50" s="11" t="s">
        <v>42</v>
      </c>
      <c r="F50" s="15"/>
      <c r="G50" s="22">
        <v>52000</v>
      </c>
      <c r="H50" s="11" t="s">
        <v>101</v>
      </c>
    </row>
    <row r="51" spans="1:8" ht="47.25">
      <c r="A51" s="8"/>
      <c r="B51" s="55"/>
      <c r="C51" s="50"/>
      <c r="D51" s="42" t="s">
        <v>130</v>
      </c>
      <c r="E51" s="11" t="s">
        <v>53</v>
      </c>
      <c r="F51" s="46" t="s">
        <v>67</v>
      </c>
      <c r="G51" s="22">
        <v>27200</v>
      </c>
      <c r="H51" s="11" t="s">
        <v>102</v>
      </c>
    </row>
    <row r="52" spans="1:8" ht="31.5">
      <c r="A52" s="8"/>
      <c r="B52" s="55"/>
      <c r="C52" s="50"/>
      <c r="D52" s="43"/>
      <c r="E52" s="11" t="s">
        <v>69</v>
      </c>
      <c r="F52" s="47"/>
      <c r="G52" s="22">
        <v>11050</v>
      </c>
      <c r="H52" s="11" t="s">
        <v>103</v>
      </c>
    </row>
    <row r="53" spans="1:8" ht="47.25">
      <c r="A53" s="8"/>
      <c r="B53" s="55"/>
      <c r="C53" s="50"/>
      <c r="D53" s="43"/>
      <c r="E53" s="11" t="s">
        <v>70</v>
      </c>
      <c r="F53" s="47"/>
      <c r="G53" s="22">
        <v>2400</v>
      </c>
      <c r="H53" s="11" t="s">
        <v>104</v>
      </c>
    </row>
    <row r="54" spans="1:8" ht="47.25">
      <c r="A54" s="8"/>
      <c r="B54" s="55"/>
      <c r="C54" s="50"/>
      <c r="D54" s="44"/>
      <c r="E54" s="11" t="s">
        <v>71</v>
      </c>
      <c r="F54" s="48"/>
      <c r="G54" s="22">
        <v>4250</v>
      </c>
      <c r="H54" s="11" t="s">
        <v>98</v>
      </c>
    </row>
    <row r="55" spans="1:8" ht="31.5">
      <c r="A55" s="8"/>
      <c r="B55" s="55"/>
      <c r="C55" s="50"/>
      <c r="D55" s="42" t="s">
        <v>131</v>
      </c>
      <c r="E55" s="11" t="s">
        <v>55</v>
      </c>
      <c r="F55" s="46" t="s">
        <v>67</v>
      </c>
      <c r="G55" s="11">
        <v>850</v>
      </c>
      <c r="H55" s="11" t="s">
        <v>86</v>
      </c>
    </row>
    <row r="56" spans="1:8" ht="31.5">
      <c r="A56" s="8"/>
      <c r="B56" s="55"/>
      <c r="C56" s="50"/>
      <c r="D56" s="43"/>
      <c r="E56" s="11" t="s">
        <v>56</v>
      </c>
      <c r="F56" s="47"/>
      <c r="G56" s="11">
        <v>7500</v>
      </c>
      <c r="H56" s="11" t="s">
        <v>105</v>
      </c>
    </row>
    <row r="57" spans="1:8" ht="31.5">
      <c r="A57" s="8"/>
      <c r="B57" s="55"/>
      <c r="C57" s="50"/>
      <c r="D57" s="43"/>
      <c r="E57" s="11" t="s">
        <v>57</v>
      </c>
      <c r="F57" s="47"/>
      <c r="G57" s="11">
        <v>850</v>
      </c>
      <c r="H57" s="11" t="s">
        <v>86</v>
      </c>
    </row>
    <row r="58" spans="1:8" ht="31.5">
      <c r="A58" s="8"/>
      <c r="B58" s="55"/>
      <c r="C58" s="50"/>
      <c r="D58" s="43"/>
      <c r="E58" s="11" t="s">
        <v>58</v>
      </c>
      <c r="F58" s="47"/>
      <c r="G58" s="11">
        <v>850</v>
      </c>
      <c r="H58" s="11" t="s">
        <v>86</v>
      </c>
    </row>
    <row r="59" spans="1:8" ht="31.5">
      <c r="A59" s="8"/>
      <c r="B59" s="55"/>
      <c r="C59" s="50"/>
      <c r="D59" s="43"/>
      <c r="E59" s="11" t="s">
        <v>59</v>
      </c>
      <c r="F59" s="47"/>
      <c r="G59" s="11">
        <v>850</v>
      </c>
      <c r="H59" s="11" t="s">
        <v>86</v>
      </c>
    </row>
    <row r="60" spans="1:8" ht="63">
      <c r="A60" s="8"/>
      <c r="B60" s="55"/>
      <c r="C60" s="50"/>
      <c r="D60" s="43"/>
      <c r="E60" s="11" t="s">
        <v>60</v>
      </c>
      <c r="F60" s="47"/>
      <c r="G60" s="11">
        <v>3400</v>
      </c>
      <c r="H60" s="11" t="s">
        <v>81</v>
      </c>
    </row>
    <row r="61" spans="1:8" ht="47.25">
      <c r="A61" s="8"/>
      <c r="B61" s="55"/>
      <c r="C61" s="50"/>
      <c r="D61" s="43"/>
      <c r="E61" s="11" t="s">
        <v>61</v>
      </c>
      <c r="F61" s="47"/>
      <c r="G61" s="11">
        <v>9350</v>
      </c>
      <c r="H61" s="11" t="s">
        <v>84</v>
      </c>
    </row>
    <row r="62" spans="1:8" ht="47.25">
      <c r="A62" s="8"/>
      <c r="B62" s="55"/>
      <c r="C62" s="50"/>
      <c r="D62" s="43"/>
      <c r="E62" s="11" t="s">
        <v>62</v>
      </c>
      <c r="F62" s="47"/>
      <c r="G62" s="11">
        <v>3390</v>
      </c>
      <c r="H62" s="11" t="s">
        <v>106</v>
      </c>
    </row>
    <row r="63" spans="1:8" ht="47.25">
      <c r="A63" s="8"/>
      <c r="B63" s="55"/>
      <c r="C63" s="50"/>
      <c r="D63" s="43"/>
      <c r="E63" s="11" t="s">
        <v>63</v>
      </c>
      <c r="F63" s="47"/>
      <c r="G63" s="11">
        <v>8439</v>
      </c>
      <c r="H63" s="11" t="s">
        <v>107</v>
      </c>
    </row>
    <row r="64" spans="1:8" ht="47.25">
      <c r="B64" s="47"/>
      <c r="C64" s="51"/>
      <c r="D64" s="43"/>
      <c r="E64" s="11" t="s">
        <v>64</v>
      </c>
      <c r="F64" s="47"/>
      <c r="G64" s="11">
        <v>8440</v>
      </c>
      <c r="H64" s="11" t="s">
        <v>108</v>
      </c>
    </row>
    <row r="65" spans="2:8" ht="47.25">
      <c r="B65" s="47"/>
      <c r="C65" s="51"/>
      <c r="D65" s="43"/>
      <c r="E65" s="11" t="s">
        <v>65</v>
      </c>
      <c r="F65" s="47"/>
      <c r="G65" s="11">
        <v>850</v>
      </c>
      <c r="H65" s="11" t="s">
        <v>38</v>
      </c>
    </row>
    <row r="66" spans="2:8" ht="31.5">
      <c r="B66" s="47"/>
      <c r="C66" s="51"/>
      <c r="D66" s="44"/>
      <c r="E66" s="11" t="s">
        <v>66</v>
      </c>
      <c r="F66" s="48"/>
      <c r="G66" s="11">
        <v>7200</v>
      </c>
      <c r="H66" s="11" t="s">
        <v>87</v>
      </c>
    </row>
    <row r="67" spans="2:8" ht="47.25">
      <c r="B67" s="47"/>
      <c r="C67" s="51"/>
      <c r="D67" s="42" t="s">
        <v>132</v>
      </c>
      <c r="E67" s="11" t="s">
        <v>53</v>
      </c>
      <c r="F67" s="46" t="s">
        <v>67</v>
      </c>
      <c r="G67" s="11">
        <v>28800</v>
      </c>
      <c r="H67" s="11" t="s">
        <v>109</v>
      </c>
    </row>
    <row r="68" spans="2:8" ht="31.5">
      <c r="B68" s="47"/>
      <c r="C68" s="51"/>
      <c r="D68" s="43"/>
      <c r="E68" s="11" t="s">
        <v>54</v>
      </c>
      <c r="F68" s="47"/>
      <c r="G68" s="11">
        <v>1000</v>
      </c>
      <c r="H68" s="11" t="s">
        <v>110</v>
      </c>
    </row>
    <row r="69" spans="2:8" ht="31.5">
      <c r="B69" s="47"/>
      <c r="C69" s="51"/>
      <c r="D69" s="43"/>
      <c r="E69" s="11" t="s">
        <v>55</v>
      </c>
      <c r="F69" s="47"/>
      <c r="G69" s="11">
        <v>850</v>
      </c>
      <c r="H69" s="11" t="s">
        <v>86</v>
      </c>
    </row>
    <row r="70" spans="2:8" ht="31.5">
      <c r="B70" s="47"/>
      <c r="C70" s="51"/>
      <c r="D70" s="43"/>
      <c r="E70" s="11" t="s">
        <v>56</v>
      </c>
      <c r="F70" s="47"/>
      <c r="G70" s="11">
        <v>7500</v>
      </c>
      <c r="H70" s="11" t="s">
        <v>105</v>
      </c>
    </row>
    <row r="71" spans="2:8" ht="31.5">
      <c r="B71" s="47"/>
      <c r="C71" s="51"/>
      <c r="D71" s="43"/>
      <c r="E71" s="11" t="s">
        <v>57</v>
      </c>
      <c r="F71" s="47"/>
      <c r="G71" s="11">
        <v>850</v>
      </c>
      <c r="H71" s="11" t="s">
        <v>86</v>
      </c>
    </row>
    <row r="72" spans="2:8" ht="31.5">
      <c r="B72" s="47"/>
      <c r="C72" s="51"/>
      <c r="D72" s="43"/>
      <c r="E72" s="11" t="s">
        <v>58</v>
      </c>
      <c r="F72" s="47"/>
      <c r="G72" s="11">
        <v>850</v>
      </c>
      <c r="H72" s="11" t="s">
        <v>86</v>
      </c>
    </row>
    <row r="73" spans="2:8" ht="31.5">
      <c r="B73" s="47"/>
      <c r="C73" s="51"/>
      <c r="D73" s="43"/>
      <c r="E73" s="11" t="s">
        <v>59</v>
      </c>
      <c r="F73" s="47"/>
      <c r="G73" s="11">
        <v>850</v>
      </c>
      <c r="H73" s="11" t="s">
        <v>86</v>
      </c>
    </row>
    <row r="74" spans="2:8" ht="63">
      <c r="B74" s="47"/>
      <c r="C74" s="51"/>
      <c r="D74" s="43"/>
      <c r="E74" s="11" t="s">
        <v>60</v>
      </c>
      <c r="F74" s="47"/>
      <c r="G74" s="11">
        <v>29650</v>
      </c>
      <c r="H74" s="11" t="s">
        <v>111</v>
      </c>
    </row>
    <row r="75" spans="2:8" ht="31.5">
      <c r="B75" s="47"/>
      <c r="C75" s="51"/>
      <c r="D75" s="43"/>
      <c r="E75" s="11" t="s">
        <v>61</v>
      </c>
      <c r="F75" s="47"/>
      <c r="G75" s="11">
        <v>3400</v>
      </c>
      <c r="H75" s="11" t="s">
        <v>81</v>
      </c>
    </row>
    <row r="76" spans="2:8" ht="47.25">
      <c r="B76" s="47"/>
      <c r="C76" s="51"/>
      <c r="D76" s="43"/>
      <c r="E76" s="11" t="s">
        <v>62</v>
      </c>
      <c r="F76" s="47"/>
      <c r="G76" s="11">
        <v>9350</v>
      </c>
      <c r="H76" s="11" t="s">
        <v>84</v>
      </c>
    </row>
    <row r="77" spans="2:8" ht="47.25">
      <c r="B77" s="47"/>
      <c r="C77" s="51"/>
      <c r="D77" s="43"/>
      <c r="E77" s="11" t="s">
        <v>63</v>
      </c>
      <c r="F77" s="47"/>
      <c r="G77" s="11">
        <v>3390</v>
      </c>
      <c r="H77" s="11" t="s">
        <v>106</v>
      </c>
    </row>
    <row r="78" spans="2:8" ht="31.5">
      <c r="B78" s="56"/>
      <c r="C78" s="52"/>
      <c r="D78" s="43"/>
      <c r="E78" s="11" t="s">
        <v>64</v>
      </c>
      <c r="F78" s="47"/>
      <c r="G78" s="11">
        <v>850</v>
      </c>
      <c r="H78" s="11" t="s">
        <v>86</v>
      </c>
    </row>
    <row r="79" spans="2:8" ht="31.5">
      <c r="B79" s="56"/>
      <c r="C79" s="52"/>
      <c r="D79" s="43"/>
      <c r="E79" s="11" t="s">
        <v>65</v>
      </c>
      <c r="F79" s="47"/>
      <c r="G79" s="11">
        <v>850</v>
      </c>
      <c r="H79" s="11" t="s">
        <v>86</v>
      </c>
    </row>
    <row r="80" spans="2:8" ht="31.5">
      <c r="B80" s="57"/>
      <c r="C80" s="53"/>
      <c r="D80" s="44"/>
      <c r="E80" s="11" t="s">
        <v>66</v>
      </c>
      <c r="F80" s="48"/>
      <c r="G80" s="11">
        <v>7200</v>
      </c>
      <c r="H80" s="11" t="s">
        <v>87</v>
      </c>
    </row>
    <row r="81" spans="7:7">
      <c r="G81">
        <f>SUM(G48:G80)</f>
        <v>320259</v>
      </c>
    </row>
  </sheetData>
  <mergeCells count="25">
    <mergeCell ref="C48:C80"/>
    <mergeCell ref="B48:B80"/>
    <mergeCell ref="D67:D80"/>
    <mergeCell ref="D15:D21"/>
    <mergeCell ref="F15:F21"/>
    <mergeCell ref="F39:F46"/>
    <mergeCell ref="F55:F66"/>
    <mergeCell ref="F67:F80"/>
    <mergeCell ref="F51:F54"/>
    <mergeCell ref="F28:F30"/>
    <mergeCell ref="F22:F24"/>
    <mergeCell ref="D51:D54"/>
    <mergeCell ref="D55:D66"/>
    <mergeCell ref="A2:B2"/>
    <mergeCell ref="C2:E2"/>
    <mergeCell ref="A3:B3"/>
    <mergeCell ref="D3:E3"/>
    <mergeCell ref="A4:B4"/>
    <mergeCell ref="D4:E4"/>
    <mergeCell ref="B5:H5"/>
    <mergeCell ref="B7:B31"/>
    <mergeCell ref="C7:C31"/>
    <mergeCell ref="B32:B47"/>
    <mergeCell ref="C32:C47"/>
    <mergeCell ref="F25:F27"/>
  </mergeCell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User</cp:lastModifiedBy>
  <cp:lastPrinted>2016-11-11T02:32:19Z</cp:lastPrinted>
  <dcterms:created xsi:type="dcterms:W3CDTF">2016-10-14T10:27:36Z</dcterms:created>
  <dcterms:modified xsi:type="dcterms:W3CDTF">2017-01-06T06:39:47Z</dcterms:modified>
</cp:coreProperties>
</file>